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DI\2023\New folder\new\E-data library\E-data library\Quarterly\"/>
    </mc:Choice>
  </mc:AlternateContent>
  <bookViews>
    <workbookView xWindow="0" yWindow="0" windowWidth="8805" windowHeight="4965" activeTab="1"/>
  </bookViews>
  <sheets>
    <sheet name="Metadata" sheetId="2" r:id="rId1"/>
    <sheet name="Dat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3" l="1"/>
  <c r="E13" i="3" l="1"/>
  <c r="D13" i="3"/>
  <c r="C13" i="3"/>
  <c r="B13" i="3"/>
</calcChain>
</file>

<file path=xl/sharedStrings.xml><?xml version="1.0" encoding="utf-8"?>
<sst xmlns="http://schemas.openxmlformats.org/spreadsheetml/2006/main" count="61" uniqueCount="45">
  <si>
    <t>BND Million</t>
  </si>
  <si>
    <t>Total</t>
  </si>
  <si>
    <t xml:space="preserve"> - Department of Economic Planning and Statistics, Ministry of Finance and Economy</t>
  </si>
  <si>
    <t xml:space="preserve"> - FDI Stock quarterly compiled starting Q1 2020</t>
  </si>
  <si>
    <t>Title of dataset:</t>
  </si>
  <si>
    <t>Frequency:</t>
  </si>
  <si>
    <t>Unit of measure:</t>
  </si>
  <si>
    <t>Level of disaggregation:</t>
  </si>
  <si>
    <t>Footnote:</t>
  </si>
  <si>
    <t>Data source:</t>
  </si>
  <si>
    <t>Availability (start &amp; end periods):</t>
  </si>
  <si>
    <t>URL for direct access to data series/ statistical table:</t>
  </si>
  <si>
    <t xml:space="preserve">Formats for download: </t>
  </si>
  <si>
    <t xml:space="preserve">URL to terms of use: </t>
  </si>
  <si>
    <t xml:space="preserve">Foreign Direct Investment Stock by Economic Activity
</t>
  </si>
  <si>
    <t xml:space="preserve">Economic Activity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
</t>
  </si>
  <si>
    <t xml:space="preserve">Quarterly
</t>
  </si>
  <si>
    <t xml:space="preserve">BND Million
</t>
  </si>
  <si>
    <t xml:space="preserve">Economic Activity
</t>
  </si>
  <si>
    <t xml:space="preserve">-
</t>
  </si>
  <si>
    <t xml:space="preserve">Department of Economic Planning and Statistics, Ministry of Finance and Economy.
</t>
  </si>
  <si>
    <t xml:space="preserve">http://www.deps.gov.bn/SitePages/eData%20library.aspx
</t>
  </si>
  <si>
    <t xml:space="preserve">xlsx
</t>
  </si>
  <si>
    <t>Q2</t>
  </si>
  <si>
    <t>Q1</t>
  </si>
  <si>
    <t>Q3</t>
  </si>
  <si>
    <t>Quarterly - Foreign Direct Investment Stock by Economic Activity</t>
  </si>
  <si>
    <t>Economic Activity</t>
  </si>
  <si>
    <t>Mining and Quarrying</t>
  </si>
  <si>
    <t>Manufacturing</t>
  </si>
  <si>
    <t>Construction</t>
  </si>
  <si>
    <t>Wholesale and Retail Trade</t>
  </si>
  <si>
    <t>Financial and Insurance Activities</t>
  </si>
  <si>
    <t>Other Activities</t>
  </si>
  <si>
    <t xml:space="preserve">Source: </t>
  </si>
  <si>
    <t>Note:</t>
  </si>
  <si>
    <t xml:space="preserve"> - Total may not tally due to rounding</t>
  </si>
  <si>
    <t xml:space="preserve"> - 'p' means provisional </t>
  </si>
  <si>
    <t>Q4</t>
  </si>
  <si>
    <t xml:space="preserve">Data last updated: </t>
  </si>
  <si>
    <r>
      <t>Q4</t>
    </r>
    <r>
      <rPr>
        <b/>
        <vertAlign val="superscript"/>
        <sz val="12"/>
        <rFont val="Arial"/>
        <family val="2"/>
      </rPr>
      <t>p</t>
    </r>
  </si>
  <si>
    <t>Professional, Scientific and Technical Activities</t>
  </si>
  <si>
    <t>…</t>
  </si>
  <si>
    <t>Definition / Concept:</t>
  </si>
  <si>
    <t xml:space="preserve">Q1 2020 - Q4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</si>
</sst>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sz val="12"/>
      <name val="Arial"/>
      <family val="2"/>
    </font>
    <font>
      <b/>
      <sz val="12"/>
      <color indexed="8"/>
      <name val="Arial"/>
      <family val="2"/>
    </font>
    <font>
      <b/>
      <sz val="12"/>
      <name val="Arial"/>
      <family val="2"/>
    </font>
    <font>
      <sz val="11"/>
      <color indexed="8"/>
      <name val="Calibri"/>
      <family val="2"/>
    </font>
    <font>
      <sz val="12"/>
      <color indexed="8"/>
      <name val="Arial"/>
      <family val="2"/>
    </font>
    <font>
      <sz val="12"/>
      <color theme="1"/>
      <name val="Arial"/>
      <family val="2"/>
    </font>
    <font>
      <u/>
      <sz val="11"/>
      <color theme="10"/>
      <name val="Calibri"/>
      <family val="2"/>
      <scheme val="minor"/>
    </font>
    <font>
      <u/>
      <sz val="12"/>
      <color theme="10"/>
      <name val="Arial"/>
      <family val="2"/>
    </font>
    <font>
      <i/>
      <sz val="12"/>
      <name val="Arial"/>
      <family val="2"/>
    </font>
    <font>
      <b/>
      <vertAlign val="superscript"/>
      <sz val="12"/>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43" fontId="5"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58">
    <xf numFmtId="0" fontId="0" fillId="0" borderId="0" xfId="0"/>
    <xf numFmtId="0" fontId="2" fillId="0" borderId="0" xfId="1" applyFont="1" applyBorder="1" applyAlignment="1">
      <alignment vertical="center"/>
    </xf>
    <xf numFmtId="0" fontId="2" fillId="0" borderId="0" xfId="0" applyFont="1"/>
    <xf numFmtId="0" fontId="6" fillId="0" borderId="0" xfId="2" applyFont="1" applyAlignment="1">
      <alignment vertical="center"/>
    </xf>
    <xf numFmtId="0" fontId="6" fillId="0" borderId="0" xfId="1" applyFont="1" applyAlignment="1" applyProtection="1">
      <alignment vertical="center"/>
      <protection locked="0"/>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0" xfId="0" applyFont="1" applyFill="1" applyAlignment="1">
      <alignment vertical="top"/>
    </xf>
    <xf numFmtId="0" fontId="2" fillId="0" borderId="1" xfId="0" applyFont="1" applyFill="1" applyBorder="1" applyAlignment="1">
      <alignment horizontal="justify" vertical="top" wrapText="1"/>
    </xf>
    <xf numFmtId="0" fontId="2" fillId="0" borderId="1" xfId="0" quotePrefix="1" applyFont="1" applyFill="1" applyBorder="1" applyAlignment="1">
      <alignment vertical="top" wrapText="1"/>
    </xf>
    <xf numFmtId="0" fontId="7" fillId="0" borderId="1" xfId="0" applyFont="1" applyFill="1" applyBorder="1" applyAlignment="1">
      <alignment horizontal="left" vertical="top" wrapText="1"/>
    </xf>
    <xf numFmtId="0" fontId="9" fillId="0" borderId="1" xfId="4" applyFont="1" applyFill="1" applyBorder="1" applyAlignment="1">
      <alignment vertical="top" wrapText="1"/>
    </xf>
    <xf numFmtId="0" fontId="7" fillId="0" borderId="1" xfId="0" quotePrefix="1" applyFont="1" applyFill="1" applyBorder="1" applyAlignment="1">
      <alignment vertical="top" wrapText="1"/>
    </xf>
    <xf numFmtId="164" fontId="2" fillId="0" borderId="0" xfId="5" applyNumberFormat="1" applyFont="1" applyBorder="1" applyAlignment="1">
      <alignment vertical="center"/>
    </xf>
    <xf numFmtId="0" fontId="4" fillId="0" borderId="0" xfId="1" applyFont="1" applyFill="1" applyAlignment="1">
      <alignment horizontal="left"/>
    </xf>
    <xf numFmtId="0" fontId="4" fillId="0" borderId="0" xfId="1" applyFont="1" applyFill="1" applyAlignment="1"/>
    <xf numFmtId="0" fontId="2" fillId="0" borderId="0" xfId="1" applyFont="1" applyFill="1"/>
    <xf numFmtId="0" fontId="4" fillId="0" borderId="0" xfId="1" applyFont="1" applyFill="1" applyAlignment="1">
      <alignment horizontal="center"/>
    </xf>
    <xf numFmtId="0" fontId="4" fillId="0" borderId="10" xfId="1" applyFont="1" applyFill="1" applyBorder="1" applyAlignment="1" applyProtection="1">
      <alignment horizontal="left" vertical="center"/>
    </xf>
    <xf numFmtId="0" fontId="2" fillId="0" borderId="0" xfId="1" applyFont="1" applyFill="1" applyAlignment="1">
      <alignment horizontal="right"/>
    </xf>
    <xf numFmtId="0" fontId="10" fillId="0" borderId="10" xfId="1" applyFont="1" applyFill="1" applyBorder="1" applyAlignment="1" applyProtection="1">
      <alignment horizontal="right" vertical="center"/>
    </xf>
    <xf numFmtId="0" fontId="4" fillId="0" borderId="5" xfId="1" applyFont="1" applyFill="1" applyBorder="1" applyAlignment="1">
      <alignmen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2" fillId="0" borderId="0" xfId="1" applyFont="1" applyFill="1" applyAlignment="1">
      <alignment vertical="center"/>
    </xf>
    <xf numFmtId="2" fontId="2" fillId="0" borderId="2" xfId="1" applyNumberFormat="1" applyFont="1" applyBorder="1" applyAlignment="1">
      <alignment horizontal="left" vertical="center" indent="1"/>
    </xf>
    <xf numFmtId="164" fontId="2" fillId="0" borderId="2" xfId="5" applyNumberFormat="1" applyFont="1" applyBorder="1" applyAlignment="1">
      <alignment vertical="center"/>
    </xf>
    <xf numFmtId="2" fontId="2" fillId="0" borderId="0" xfId="1" applyNumberFormat="1" applyFont="1" applyBorder="1" applyAlignment="1">
      <alignment horizontal="left" vertical="center" indent="1"/>
    </xf>
    <xf numFmtId="0" fontId="3" fillId="0" borderId="10" xfId="1" applyFont="1" applyFill="1" applyBorder="1" applyAlignment="1" applyProtection="1">
      <alignment horizontal="left" vertical="center"/>
    </xf>
    <xf numFmtId="164" fontId="2" fillId="0" borderId="3" xfId="3" applyNumberFormat="1" applyFont="1" applyFill="1" applyBorder="1" applyAlignment="1">
      <alignment vertical="center"/>
    </xf>
    <xf numFmtId="164" fontId="2" fillId="0" borderId="10" xfId="3" applyNumberFormat="1" applyFont="1" applyFill="1" applyBorder="1" applyAlignment="1">
      <alignment vertical="center"/>
    </xf>
    <xf numFmtId="0" fontId="3" fillId="0" borderId="0" xfId="1" applyFont="1" applyFill="1" applyBorder="1" applyAlignment="1" applyProtection="1">
      <alignment horizontal="left" vertical="center"/>
    </xf>
    <xf numFmtId="164" fontId="2" fillId="0" borderId="0" xfId="3" applyNumberFormat="1" applyFont="1" applyFill="1" applyBorder="1" applyAlignment="1">
      <alignment vertical="center"/>
    </xf>
    <xf numFmtId="0" fontId="6" fillId="0" borderId="0" xfId="1" applyFont="1" applyFill="1" applyBorder="1" applyAlignment="1" applyProtection="1">
      <alignment horizontal="left" vertical="center"/>
    </xf>
    <xf numFmtId="0" fontId="10" fillId="0" borderId="0" xfId="1" applyFont="1" applyFill="1" applyAlignment="1">
      <alignment vertical="center"/>
    </xf>
    <xf numFmtId="164" fontId="2" fillId="0" borderId="8" xfId="5" applyNumberFormat="1" applyFont="1" applyBorder="1" applyAlignment="1">
      <alignment vertical="center"/>
    </xf>
    <xf numFmtId="164" fontId="2" fillId="0" borderId="9" xfId="5" applyNumberFormat="1" applyFont="1" applyBorder="1" applyAlignment="1">
      <alignment vertical="center"/>
    </xf>
    <xf numFmtId="164" fontId="2" fillId="0" borderId="9" xfId="1" applyNumberFormat="1" applyFont="1" applyBorder="1" applyAlignment="1">
      <alignment vertical="center"/>
    </xf>
    <xf numFmtId="164" fontId="2" fillId="0" borderId="0" xfId="1" applyNumberFormat="1" applyFont="1" applyBorder="1" applyAlignment="1">
      <alignment vertical="center"/>
    </xf>
    <xf numFmtId="0" fontId="4" fillId="0" borderId="7" xfId="1" applyFont="1" applyFill="1" applyBorder="1" applyAlignment="1">
      <alignment horizontal="center" vertical="center"/>
    </xf>
    <xf numFmtId="164" fontId="2" fillId="0" borderId="11" xfId="5" applyNumberFormat="1" applyFont="1" applyBorder="1" applyAlignment="1">
      <alignment vertical="center"/>
    </xf>
    <xf numFmtId="164" fontId="2" fillId="0" borderId="12" xfId="3" applyNumberFormat="1" applyFont="1" applyFill="1" applyBorder="1" applyAlignment="1">
      <alignment vertical="center"/>
    </xf>
    <xf numFmtId="0" fontId="2" fillId="0" borderId="0" xfId="1"/>
    <xf numFmtId="14" fontId="7" fillId="0" borderId="1" xfId="0" applyNumberFormat="1" applyFont="1" applyFill="1" applyBorder="1" applyAlignment="1">
      <alignment horizontal="left" vertical="top"/>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6" xfId="1" applyFont="1" applyFill="1" applyBorder="1" applyAlignment="1">
      <alignment horizontal="center" vertical="center"/>
    </xf>
    <xf numFmtId="164" fontId="2" fillId="0" borderId="0" xfId="1" applyNumberFormat="1" applyFont="1" applyFill="1"/>
    <xf numFmtId="0" fontId="4" fillId="0" borderId="7" xfId="1" applyFont="1" applyFill="1" applyBorder="1" applyAlignment="1">
      <alignment horizontal="center" vertical="center"/>
    </xf>
    <xf numFmtId="0" fontId="4" fillId="0" borderId="8" xfId="1" applyFont="1" applyFill="1" applyBorder="1" applyAlignment="1">
      <alignment horizontal="center"/>
    </xf>
    <xf numFmtId="0" fontId="4" fillId="0" borderId="9" xfId="1" applyFont="1" applyFill="1" applyBorder="1" applyAlignment="1">
      <alignment horizontal="center"/>
    </xf>
    <xf numFmtId="0" fontId="4" fillId="0" borderId="4" xfId="1" applyFont="1" applyFill="1" applyBorder="1" applyAlignment="1">
      <alignment horizont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cellXfs>
  <cellStyles count="6">
    <cellStyle name="Comma" xfId="5" builtinId="3"/>
    <cellStyle name="Comma 2" xfId="3"/>
    <cellStyle name="Hyperlink" xfId="4" builtinId="8"/>
    <cellStyle name="Normal" xfId="0" builtinId="0"/>
    <cellStyle name="Normal 2" xfId="2"/>
    <cellStyle name="Normal_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zoomScaleNormal="100" workbookViewId="0">
      <selection activeCell="B12" sqref="B12"/>
    </sheetView>
  </sheetViews>
  <sheetFormatPr defaultColWidth="8.7109375" defaultRowHeight="15" x14ac:dyDescent="0.25"/>
  <cols>
    <col min="1" max="1" width="5.5703125" style="7" customWidth="1"/>
    <col min="2" max="2" width="52.5703125" style="7" customWidth="1"/>
    <col min="3" max="3" width="88.5703125" style="7" customWidth="1"/>
    <col min="4" max="16384" width="8.7109375" style="7"/>
  </cols>
  <sheetData>
    <row r="2" spans="2:3" ht="30" x14ac:dyDescent="0.25">
      <c r="B2" s="5" t="s">
        <v>4</v>
      </c>
      <c r="C2" s="6" t="s">
        <v>14</v>
      </c>
    </row>
    <row r="3" spans="2:3" ht="120" x14ac:dyDescent="0.25">
      <c r="B3" s="5" t="s">
        <v>43</v>
      </c>
      <c r="C3" s="8" t="s">
        <v>15</v>
      </c>
    </row>
    <row r="4" spans="2:3" ht="30" x14ac:dyDescent="0.25">
      <c r="B4" s="5" t="s">
        <v>5</v>
      </c>
      <c r="C4" s="6" t="s">
        <v>16</v>
      </c>
    </row>
    <row r="5" spans="2:3" ht="30" x14ac:dyDescent="0.25">
      <c r="B5" s="5" t="s">
        <v>6</v>
      </c>
      <c r="C5" s="6" t="s">
        <v>17</v>
      </c>
    </row>
    <row r="6" spans="2:3" ht="30" x14ac:dyDescent="0.25">
      <c r="B6" s="5" t="s">
        <v>7</v>
      </c>
      <c r="C6" s="6" t="s">
        <v>18</v>
      </c>
    </row>
    <row r="7" spans="2:3" ht="30" x14ac:dyDescent="0.25">
      <c r="B7" s="5" t="s">
        <v>8</v>
      </c>
      <c r="C7" s="9" t="s">
        <v>19</v>
      </c>
    </row>
    <row r="8" spans="2:3" ht="30" x14ac:dyDescent="0.25">
      <c r="B8" s="5" t="s">
        <v>9</v>
      </c>
      <c r="C8" s="10" t="s">
        <v>20</v>
      </c>
    </row>
    <row r="9" spans="2:3" ht="30" x14ac:dyDescent="0.25">
      <c r="B9" s="5" t="s">
        <v>10</v>
      </c>
      <c r="C9" s="6" t="s">
        <v>44</v>
      </c>
    </row>
    <row r="10" spans="2:3" ht="30" x14ac:dyDescent="0.25">
      <c r="B10" s="5" t="s">
        <v>11</v>
      </c>
      <c r="C10" s="11" t="s">
        <v>21</v>
      </c>
    </row>
    <row r="11" spans="2:3" ht="30" x14ac:dyDescent="0.25">
      <c r="B11" s="5" t="s">
        <v>12</v>
      </c>
      <c r="C11" s="6" t="s">
        <v>22</v>
      </c>
    </row>
    <row r="12" spans="2:3" ht="30" x14ac:dyDescent="0.25">
      <c r="B12" s="5" t="s">
        <v>13</v>
      </c>
      <c r="C12" s="12" t="s">
        <v>19</v>
      </c>
    </row>
    <row r="13" spans="2:3" ht="30.95" customHeight="1" x14ac:dyDescent="0.25">
      <c r="B13" s="5" t="s">
        <v>39</v>
      </c>
      <c r="C13" s="43">
        <v>45365</v>
      </c>
    </row>
  </sheetData>
  <hyperlinks>
    <hyperlink ref="C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tabSelected="1" zoomScale="80" zoomScaleNormal="80" workbookViewId="0">
      <pane xSplit="1" ySplit="5" topLeftCell="N6" activePane="bottomRight" state="frozen"/>
      <selection pane="topRight" activeCell="B1" sqref="B1"/>
      <selection pane="bottomLeft" activeCell="A6" sqref="A6"/>
      <selection pane="bottomRight" activeCell="P13" sqref="P13"/>
    </sheetView>
  </sheetViews>
  <sheetFormatPr defaultColWidth="12.5703125" defaultRowHeight="15" x14ac:dyDescent="0.2"/>
  <cols>
    <col min="1" max="1" width="83.28515625" style="16" customWidth="1"/>
    <col min="2" max="2" width="13.7109375" style="16" customWidth="1"/>
    <col min="3" max="5" width="12.5703125" style="16"/>
    <col min="6" max="6" width="14" style="16" customWidth="1"/>
    <col min="7" max="236" width="12.5703125" style="16"/>
    <col min="237" max="237" width="39.7109375" style="16" customWidth="1"/>
    <col min="238" max="240" width="12.5703125" style="16"/>
    <col min="241" max="244" width="11.85546875" style="16" customWidth="1"/>
    <col min="245" max="492" width="12.5703125" style="16"/>
    <col min="493" max="493" width="39.7109375" style="16" customWidth="1"/>
    <col min="494" max="496" width="12.5703125" style="16"/>
    <col min="497" max="500" width="11.85546875" style="16" customWidth="1"/>
    <col min="501" max="748" width="12.5703125" style="16"/>
    <col min="749" max="749" width="39.7109375" style="16" customWidth="1"/>
    <col min="750" max="752" width="12.5703125" style="16"/>
    <col min="753" max="756" width="11.85546875" style="16" customWidth="1"/>
    <col min="757" max="1004" width="12.5703125" style="16"/>
    <col min="1005" max="1005" width="39.7109375" style="16" customWidth="1"/>
    <col min="1006" max="1008" width="12.5703125" style="16"/>
    <col min="1009" max="1012" width="11.85546875" style="16" customWidth="1"/>
    <col min="1013" max="1260" width="12.5703125" style="16"/>
    <col min="1261" max="1261" width="39.7109375" style="16" customWidth="1"/>
    <col min="1262" max="1264" width="12.5703125" style="16"/>
    <col min="1265" max="1268" width="11.85546875" style="16" customWidth="1"/>
    <col min="1269" max="1516" width="12.5703125" style="16"/>
    <col min="1517" max="1517" width="39.7109375" style="16" customWidth="1"/>
    <col min="1518" max="1520" width="12.5703125" style="16"/>
    <col min="1521" max="1524" width="11.85546875" style="16" customWidth="1"/>
    <col min="1525" max="1772" width="12.5703125" style="16"/>
    <col min="1773" max="1773" width="39.7109375" style="16" customWidth="1"/>
    <col min="1774" max="1776" width="12.5703125" style="16"/>
    <col min="1777" max="1780" width="11.85546875" style="16" customWidth="1"/>
    <col min="1781" max="2028" width="12.5703125" style="16"/>
    <col min="2029" max="2029" width="39.7109375" style="16" customWidth="1"/>
    <col min="2030" max="2032" width="12.5703125" style="16"/>
    <col min="2033" max="2036" width="11.85546875" style="16" customWidth="1"/>
    <col min="2037" max="2284" width="12.5703125" style="16"/>
    <col min="2285" max="2285" width="39.7109375" style="16" customWidth="1"/>
    <col min="2286" max="2288" width="12.5703125" style="16"/>
    <col min="2289" max="2292" width="11.85546875" style="16" customWidth="1"/>
    <col min="2293" max="2540" width="12.5703125" style="16"/>
    <col min="2541" max="2541" width="39.7109375" style="16" customWidth="1"/>
    <col min="2542" max="2544" width="12.5703125" style="16"/>
    <col min="2545" max="2548" width="11.85546875" style="16" customWidth="1"/>
    <col min="2549" max="2796" width="12.5703125" style="16"/>
    <col min="2797" max="2797" width="39.7109375" style="16" customWidth="1"/>
    <col min="2798" max="2800" width="12.5703125" style="16"/>
    <col min="2801" max="2804" width="11.85546875" style="16" customWidth="1"/>
    <col min="2805" max="3052" width="12.5703125" style="16"/>
    <col min="3053" max="3053" width="39.7109375" style="16" customWidth="1"/>
    <col min="3054" max="3056" width="12.5703125" style="16"/>
    <col min="3057" max="3060" width="11.85546875" style="16" customWidth="1"/>
    <col min="3061" max="3308" width="12.5703125" style="16"/>
    <col min="3309" max="3309" width="39.7109375" style="16" customWidth="1"/>
    <col min="3310" max="3312" width="12.5703125" style="16"/>
    <col min="3313" max="3316" width="11.85546875" style="16" customWidth="1"/>
    <col min="3317" max="3564" width="12.5703125" style="16"/>
    <col min="3565" max="3565" width="39.7109375" style="16" customWidth="1"/>
    <col min="3566" max="3568" width="12.5703125" style="16"/>
    <col min="3569" max="3572" width="11.85546875" style="16" customWidth="1"/>
    <col min="3573" max="3820" width="12.5703125" style="16"/>
    <col min="3821" max="3821" width="39.7109375" style="16" customWidth="1"/>
    <col min="3822" max="3824" width="12.5703125" style="16"/>
    <col min="3825" max="3828" width="11.85546875" style="16" customWidth="1"/>
    <col min="3829" max="4076" width="12.5703125" style="16"/>
    <col min="4077" max="4077" width="39.7109375" style="16" customWidth="1"/>
    <col min="4078" max="4080" width="12.5703125" style="16"/>
    <col min="4081" max="4084" width="11.85546875" style="16" customWidth="1"/>
    <col min="4085" max="4332" width="12.5703125" style="16"/>
    <col min="4333" max="4333" width="39.7109375" style="16" customWidth="1"/>
    <col min="4334" max="4336" width="12.5703125" style="16"/>
    <col min="4337" max="4340" width="11.85546875" style="16" customWidth="1"/>
    <col min="4341" max="4588" width="12.5703125" style="16"/>
    <col min="4589" max="4589" width="39.7109375" style="16" customWidth="1"/>
    <col min="4590" max="4592" width="12.5703125" style="16"/>
    <col min="4593" max="4596" width="11.85546875" style="16" customWidth="1"/>
    <col min="4597" max="4844" width="12.5703125" style="16"/>
    <col min="4845" max="4845" width="39.7109375" style="16" customWidth="1"/>
    <col min="4846" max="4848" width="12.5703125" style="16"/>
    <col min="4849" max="4852" width="11.85546875" style="16" customWidth="1"/>
    <col min="4853" max="5100" width="12.5703125" style="16"/>
    <col min="5101" max="5101" width="39.7109375" style="16" customWidth="1"/>
    <col min="5102" max="5104" width="12.5703125" style="16"/>
    <col min="5105" max="5108" width="11.85546875" style="16" customWidth="1"/>
    <col min="5109" max="5356" width="12.5703125" style="16"/>
    <col min="5357" max="5357" width="39.7109375" style="16" customWidth="1"/>
    <col min="5358" max="5360" width="12.5703125" style="16"/>
    <col min="5361" max="5364" width="11.85546875" style="16" customWidth="1"/>
    <col min="5365" max="5612" width="12.5703125" style="16"/>
    <col min="5613" max="5613" width="39.7109375" style="16" customWidth="1"/>
    <col min="5614" max="5616" width="12.5703125" style="16"/>
    <col min="5617" max="5620" width="11.85546875" style="16" customWidth="1"/>
    <col min="5621" max="5868" width="12.5703125" style="16"/>
    <col min="5869" max="5869" width="39.7109375" style="16" customWidth="1"/>
    <col min="5870" max="5872" width="12.5703125" style="16"/>
    <col min="5873" max="5876" width="11.85546875" style="16" customWidth="1"/>
    <col min="5877" max="6124" width="12.5703125" style="16"/>
    <col min="6125" max="6125" width="39.7109375" style="16" customWidth="1"/>
    <col min="6126" max="6128" width="12.5703125" style="16"/>
    <col min="6129" max="6132" width="11.85546875" style="16" customWidth="1"/>
    <col min="6133" max="6380" width="12.5703125" style="16"/>
    <col min="6381" max="6381" width="39.7109375" style="16" customWidth="1"/>
    <col min="6382" max="6384" width="12.5703125" style="16"/>
    <col min="6385" max="6388" width="11.85546875" style="16" customWidth="1"/>
    <col min="6389" max="6636" width="12.5703125" style="16"/>
    <col min="6637" max="6637" width="39.7109375" style="16" customWidth="1"/>
    <col min="6638" max="6640" width="12.5703125" style="16"/>
    <col min="6641" max="6644" width="11.85546875" style="16" customWidth="1"/>
    <col min="6645" max="6892" width="12.5703125" style="16"/>
    <col min="6893" max="6893" width="39.7109375" style="16" customWidth="1"/>
    <col min="6894" max="6896" width="12.5703125" style="16"/>
    <col min="6897" max="6900" width="11.85546875" style="16" customWidth="1"/>
    <col min="6901" max="7148" width="12.5703125" style="16"/>
    <col min="7149" max="7149" width="39.7109375" style="16" customWidth="1"/>
    <col min="7150" max="7152" width="12.5703125" style="16"/>
    <col min="7153" max="7156" width="11.85546875" style="16" customWidth="1"/>
    <col min="7157" max="7404" width="12.5703125" style="16"/>
    <col min="7405" max="7405" width="39.7109375" style="16" customWidth="1"/>
    <col min="7406" max="7408" width="12.5703125" style="16"/>
    <col min="7409" max="7412" width="11.85546875" style="16" customWidth="1"/>
    <col min="7413" max="7660" width="12.5703125" style="16"/>
    <col min="7661" max="7661" width="39.7109375" style="16" customWidth="1"/>
    <col min="7662" max="7664" width="12.5703125" style="16"/>
    <col min="7665" max="7668" width="11.85546875" style="16" customWidth="1"/>
    <col min="7669" max="7916" width="12.5703125" style="16"/>
    <col min="7917" max="7917" width="39.7109375" style="16" customWidth="1"/>
    <col min="7918" max="7920" width="12.5703125" style="16"/>
    <col min="7921" max="7924" width="11.85546875" style="16" customWidth="1"/>
    <col min="7925" max="8172" width="12.5703125" style="16"/>
    <col min="8173" max="8173" width="39.7109375" style="16" customWidth="1"/>
    <col min="8174" max="8176" width="12.5703125" style="16"/>
    <col min="8177" max="8180" width="11.85546875" style="16" customWidth="1"/>
    <col min="8181" max="8428" width="12.5703125" style="16"/>
    <col min="8429" max="8429" width="39.7109375" style="16" customWidth="1"/>
    <col min="8430" max="8432" width="12.5703125" style="16"/>
    <col min="8433" max="8436" width="11.85546875" style="16" customWidth="1"/>
    <col min="8437" max="8684" width="12.5703125" style="16"/>
    <col min="8685" max="8685" width="39.7109375" style="16" customWidth="1"/>
    <col min="8686" max="8688" width="12.5703125" style="16"/>
    <col min="8689" max="8692" width="11.85546875" style="16" customWidth="1"/>
    <col min="8693" max="8940" width="12.5703125" style="16"/>
    <col min="8941" max="8941" width="39.7109375" style="16" customWidth="1"/>
    <col min="8942" max="8944" width="12.5703125" style="16"/>
    <col min="8945" max="8948" width="11.85546875" style="16" customWidth="1"/>
    <col min="8949" max="9196" width="12.5703125" style="16"/>
    <col min="9197" max="9197" width="39.7109375" style="16" customWidth="1"/>
    <col min="9198" max="9200" width="12.5703125" style="16"/>
    <col min="9201" max="9204" width="11.85546875" style="16" customWidth="1"/>
    <col min="9205" max="9452" width="12.5703125" style="16"/>
    <col min="9453" max="9453" width="39.7109375" style="16" customWidth="1"/>
    <col min="9454" max="9456" width="12.5703125" style="16"/>
    <col min="9457" max="9460" width="11.85546875" style="16" customWidth="1"/>
    <col min="9461" max="9708" width="12.5703125" style="16"/>
    <col min="9709" max="9709" width="39.7109375" style="16" customWidth="1"/>
    <col min="9710" max="9712" width="12.5703125" style="16"/>
    <col min="9713" max="9716" width="11.85546875" style="16" customWidth="1"/>
    <col min="9717" max="9964" width="12.5703125" style="16"/>
    <col min="9965" max="9965" width="39.7109375" style="16" customWidth="1"/>
    <col min="9966" max="9968" width="12.5703125" style="16"/>
    <col min="9969" max="9972" width="11.85546875" style="16" customWidth="1"/>
    <col min="9973" max="10220" width="12.5703125" style="16"/>
    <col min="10221" max="10221" width="39.7109375" style="16" customWidth="1"/>
    <col min="10222" max="10224" width="12.5703125" style="16"/>
    <col min="10225" max="10228" width="11.85546875" style="16" customWidth="1"/>
    <col min="10229" max="10476" width="12.5703125" style="16"/>
    <col min="10477" max="10477" width="39.7109375" style="16" customWidth="1"/>
    <col min="10478" max="10480" width="12.5703125" style="16"/>
    <col min="10481" max="10484" width="11.85546875" style="16" customWidth="1"/>
    <col min="10485" max="10732" width="12.5703125" style="16"/>
    <col min="10733" max="10733" width="39.7109375" style="16" customWidth="1"/>
    <col min="10734" max="10736" width="12.5703125" style="16"/>
    <col min="10737" max="10740" width="11.85546875" style="16" customWidth="1"/>
    <col min="10741" max="10988" width="12.5703125" style="16"/>
    <col min="10989" max="10989" width="39.7109375" style="16" customWidth="1"/>
    <col min="10990" max="10992" width="12.5703125" style="16"/>
    <col min="10993" max="10996" width="11.85546875" style="16" customWidth="1"/>
    <col min="10997" max="11244" width="12.5703125" style="16"/>
    <col min="11245" max="11245" width="39.7109375" style="16" customWidth="1"/>
    <col min="11246" max="11248" width="12.5703125" style="16"/>
    <col min="11249" max="11252" width="11.85546875" style="16" customWidth="1"/>
    <col min="11253" max="11500" width="12.5703125" style="16"/>
    <col min="11501" max="11501" width="39.7109375" style="16" customWidth="1"/>
    <col min="11502" max="11504" width="12.5703125" style="16"/>
    <col min="11505" max="11508" width="11.85546875" style="16" customWidth="1"/>
    <col min="11509" max="11756" width="12.5703125" style="16"/>
    <col min="11757" max="11757" width="39.7109375" style="16" customWidth="1"/>
    <col min="11758" max="11760" width="12.5703125" style="16"/>
    <col min="11761" max="11764" width="11.85546875" style="16" customWidth="1"/>
    <col min="11765" max="12012" width="12.5703125" style="16"/>
    <col min="12013" max="12013" width="39.7109375" style="16" customWidth="1"/>
    <col min="12014" max="12016" width="12.5703125" style="16"/>
    <col min="12017" max="12020" width="11.85546875" style="16" customWidth="1"/>
    <col min="12021" max="12268" width="12.5703125" style="16"/>
    <col min="12269" max="12269" width="39.7109375" style="16" customWidth="1"/>
    <col min="12270" max="12272" width="12.5703125" style="16"/>
    <col min="12273" max="12276" width="11.85546875" style="16" customWidth="1"/>
    <col min="12277" max="12524" width="12.5703125" style="16"/>
    <col min="12525" max="12525" width="39.7109375" style="16" customWidth="1"/>
    <col min="12526" max="12528" width="12.5703125" style="16"/>
    <col min="12529" max="12532" width="11.85546875" style="16" customWidth="1"/>
    <col min="12533" max="12780" width="12.5703125" style="16"/>
    <col min="12781" max="12781" width="39.7109375" style="16" customWidth="1"/>
    <col min="12782" max="12784" width="12.5703125" style="16"/>
    <col min="12785" max="12788" width="11.85546875" style="16" customWidth="1"/>
    <col min="12789" max="13036" width="12.5703125" style="16"/>
    <col min="13037" max="13037" width="39.7109375" style="16" customWidth="1"/>
    <col min="13038" max="13040" width="12.5703125" style="16"/>
    <col min="13041" max="13044" width="11.85546875" style="16" customWidth="1"/>
    <col min="13045" max="13292" width="12.5703125" style="16"/>
    <col min="13293" max="13293" width="39.7109375" style="16" customWidth="1"/>
    <col min="13294" max="13296" width="12.5703125" style="16"/>
    <col min="13297" max="13300" width="11.85546875" style="16" customWidth="1"/>
    <col min="13301" max="13548" width="12.5703125" style="16"/>
    <col min="13549" max="13549" width="39.7109375" style="16" customWidth="1"/>
    <col min="13550" max="13552" width="12.5703125" style="16"/>
    <col min="13553" max="13556" width="11.85546875" style="16" customWidth="1"/>
    <col min="13557" max="13804" width="12.5703125" style="16"/>
    <col min="13805" max="13805" width="39.7109375" style="16" customWidth="1"/>
    <col min="13806" max="13808" width="12.5703125" style="16"/>
    <col min="13809" max="13812" width="11.85546875" style="16" customWidth="1"/>
    <col min="13813" max="14060" width="12.5703125" style="16"/>
    <col min="14061" max="14061" width="39.7109375" style="16" customWidth="1"/>
    <col min="14062" max="14064" width="12.5703125" style="16"/>
    <col min="14065" max="14068" width="11.85546875" style="16" customWidth="1"/>
    <col min="14069" max="14316" width="12.5703125" style="16"/>
    <col min="14317" max="14317" width="39.7109375" style="16" customWidth="1"/>
    <col min="14318" max="14320" width="12.5703125" style="16"/>
    <col min="14321" max="14324" width="11.85546875" style="16" customWidth="1"/>
    <col min="14325" max="14572" width="12.5703125" style="16"/>
    <col min="14573" max="14573" width="39.7109375" style="16" customWidth="1"/>
    <col min="14574" max="14576" width="12.5703125" style="16"/>
    <col min="14577" max="14580" width="11.85546875" style="16" customWidth="1"/>
    <col min="14581" max="14828" width="12.5703125" style="16"/>
    <col min="14829" max="14829" width="39.7109375" style="16" customWidth="1"/>
    <col min="14830" max="14832" width="12.5703125" style="16"/>
    <col min="14833" max="14836" width="11.85546875" style="16" customWidth="1"/>
    <col min="14837" max="15084" width="12.5703125" style="16"/>
    <col min="15085" max="15085" width="39.7109375" style="16" customWidth="1"/>
    <col min="15086" max="15088" width="12.5703125" style="16"/>
    <col min="15089" max="15092" width="11.85546875" style="16" customWidth="1"/>
    <col min="15093" max="15340" width="12.5703125" style="16"/>
    <col min="15341" max="15341" width="39.7109375" style="16" customWidth="1"/>
    <col min="15342" max="15344" width="12.5703125" style="16"/>
    <col min="15345" max="15348" width="11.85546875" style="16" customWidth="1"/>
    <col min="15349" max="15596" width="12.5703125" style="16"/>
    <col min="15597" max="15597" width="39.7109375" style="16" customWidth="1"/>
    <col min="15598" max="15600" width="12.5703125" style="16"/>
    <col min="15601" max="15604" width="11.85546875" style="16" customWidth="1"/>
    <col min="15605" max="15852" width="12.5703125" style="16"/>
    <col min="15853" max="15853" width="39.7109375" style="16" customWidth="1"/>
    <col min="15854" max="15856" width="12.5703125" style="16"/>
    <col min="15857" max="15860" width="11.85546875" style="16" customWidth="1"/>
    <col min="15861" max="16108" width="12.5703125" style="16"/>
    <col min="16109" max="16109" width="39.7109375" style="16" customWidth="1"/>
    <col min="16110" max="16112" width="12.5703125" style="16"/>
    <col min="16113" max="16116" width="11.85546875" style="16" customWidth="1"/>
    <col min="16117" max="16384" width="12.5703125" style="16"/>
  </cols>
  <sheetData>
    <row r="1" spans="1:17" ht="17.100000000000001" customHeight="1" x14ac:dyDescent="0.25">
      <c r="A1" s="14" t="s">
        <v>26</v>
      </c>
      <c r="B1" s="15"/>
    </row>
    <row r="2" spans="1:17" ht="17.100000000000001" customHeight="1" x14ac:dyDescent="0.25">
      <c r="A2" s="17"/>
      <c r="B2" s="15"/>
    </row>
    <row r="3" spans="1:17" ht="17.100000000000001" customHeight="1" x14ac:dyDescent="0.2">
      <c r="A3" s="18" t="s">
        <v>0</v>
      </c>
      <c r="B3" s="19"/>
      <c r="Q3" s="42" t="s">
        <v>0</v>
      </c>
    </row>
    <row r="4" spans="1:17" ht="17.100000000000001" customHeight="1" x14ac:dyDescent="0.25">
      <c r="A4" s="20"/>
      <c r="B4" s="49">
        <v>2020</v>
      </c>
      <c r="C4" s="50"/>
      <c r="D4" s="50"/>
      <c r="E4" s="51"/>
      <c r="F4" s="52">
        <v>2021</v>
      </c>
      <c r="G4" s="53"/>
      <c r="H4" s="53"/>
      <c r="I4" s="54"/>
      <c r="J4" s="55">
        <v>2022</v>
      </c>
      <c r="K4" s="56"/>
      <c r="L4" s="56"/>
      <c r="M4" s="57"/>
      <c r="N4" s="55">
        <v>2023</v>
      </c>
      <c r="O4" s="56"/>
      <c r="P4" s="56"/>
      <c r="Q4" s="57"/>
    </row>
    <row r="5" spans="1:17" s="24" customFormat="1" ht="17.100000000000001" customHeight="1" x14ac:dyDescent="0.25">
      <c r="A5" s="21" t="s">
        <v>27</v>
      </c>
      <c r="B5" s="22" t="s">
        <v>24</v>
      </c>
      <c r="C5" s="23" t="s">
        <v>23</v>
      </c>
      <c r="D5" s="23" t="s">
        <v>25</v>
      </c>
      <c r="E5" s="23" t="s">
        <v>38</v>
      </c>
      <c r="F5" s="22" t="s">
        <v>24</v>
      </c>
      <c r="G5" s="23" t="s">
        <v>23</v>
      </c>
      <c r="H5" s="23" t="s">
        <v>25</v>
      </c>
      <c r="I5" s="39" t="s">
        <v>38</v>
      </c>
      <c r="J5" s="23" t="s">
        <v>24</v>
      </c>
      <c r="K5" s="23" t="s">
        <v>23</v>
      </c>
      <c r="L5" s="44" t="s">
        <v>25</v>
      </c>
      <c r="M5" s="45" t="s">
        <v>38</v>
      </c>
      <c r="N5" s="46" t="s">
        <v>24</v>
      </c>
      <c r="O5" s="46" t="s">
        <v>23</v>
      </c>
      <c r="P5" s="46" t="s">
        <v>25</v>
      </c>
      <c r="Q5" s="48" t="s">
        <v>40</v>
      </c>
    </row>
    <row r="6" spans="1:17" s="1" customFormat="1" ht="17.100000000000001" customHeight="1" x14ac:dyDescent="0.25">
      <c r="A6" s="25" t="s">
        <v>28</v>
      </c>
      <c r="B6" s="35">
        <v>4662.5</v>
      </c>
      <c r="C6" s="36">
        <v>4609.3999999999996</v>
      </c>
      <c r="D6" s="36">
        <v>4523.8999999999996</v>
      </c>
      <c r="E6" s="37">
        <v>4290.3999999999996</v>
      </c>
      <c r="F6" s="26">
        <v>4259</v>
      </c>
      <c r="G6" s="13">
        <v>4268.3999999999996</v>
      </c>
      <c r="H6" s="13">
        <v>3829.9</v>
      </c>
      <c r="I6" s="40">
        <v>4047.3</v>
      </c>
      <c r="J6" s="13">
        <v>3899.4</v>
      </c>
      <c r="K6" s="13">
        <v>4044.6</v>
      </c>
      <c r="L6" s="13">
        <v>3927.5</v>
      </c>
      <c r="M6" s="40">
        <v>3568.2</v>
      </c>
      <c r="N6" s="13">
        <v>3388.8</v>
      </c>
      <c r="O6" s="13">
        <v>3476.3</v>
      </c>
      <c r="P6" s="13">
        <v>3464.3</v>
      </c>
      <c r="Q6" s="40">
        <v>3422.5</v>
      </c>
    </row>
    <row r="7" spans="1:17" s="1" customFormat="1" ht="17.100000000000001" customHeight="1" x14ac:dyDescent="0.25">
      <c r="A7" s="25" t="s">
        <v>29</v>
      </c>
      <c r="B7" s="26">
        <v>3642.7</v>
      </c>
      <c r="C7" s="13">
        <v>3818.2</v>
      </c>
      <c r="D7" s="13">
        <v>4087</v>
      </c>
      <c r="E7" s="38">
        <v>4002.6</v>
      </c>
      <c r="F7" s="26">
        <v>3837.8</v>
      </c>
      <c r="G7" s="13">
        <v>4040.5</v>
      </c>
      <c r="H7" s="13">
        <v>4142.7</v>
      </c>
      <c r="I7" s="40">
        <v>4128.8</v>
      </c>
      <c r="J7" s="13">
        <v>3862.4</v>
      </c>
      <c r="K7" s="13">
        <v>3894.3</v>
      </c>
      <c r="L7" s="13">
        <v>3679.7</v>
      </c>
      <c r="M7" s="40">
        <v>3749.7</v>
      </c>
      <c r="N7" s="13">
        <v>3307.3</v>
      </c>
      <c r="O7" s="13">
        <v>2823.6</v>
      </c>
      <c r="P7" s="13">
        <v>2962.4</v>
      </c>
      <c r="Q7" s="40">
        <v>3444.3</v>
      </c>
    </row>
    <row r="8" spans="1:17" s="1" customFormat="1" ht="17.100000000000001" customHeight="1" x14ac:dyDescent="0.25">
      <c r="A8" s="25" t="s">
        <v>30</v>
      </c>
      <c r="B8" s="26">
        <v>34.6</v>
      </c>
      <c r="C8" s="13">
        <v>50.2</v>
      </c>
      <c r="D8" s="13">
        <v>74.2</v>
      </c>
      <c r="E8" s="38">
        <v>78.3</v>
      </c>
      <c r="F8" s="26">
        <v>43.7</v>
      </c>
      <c r="G8" s="13">
        <v>35.799999999999997</v>
      </c>
      <c r="H8" s="13">
        <v>29.9</v>
      </c>
      <c r="I8" s="40">
        <v>38.4</v>
      </c>
      <c r="J8" s="13">
        <v>81.5</v>
      </c>
      <c r="K8" s="13">
        <v>100.3</v>
      </c>
      <c r="L8" s="13">
        <v>98.2</v>
      </c>
      <c r="M8" s="40">
        <v>65.2</v>
      </c>
      <c r="N8" s="13">
        <v>112.5</v>
      </c>
      <c r="O8" s="13">
        <v>64</v>
      </c>
      <c r="P8" s="13">
        <v>70.900000000000006</v>
      </c>
      <c r="Q8" s="40">
        <v>58.8</v>
      </c>
    </row>
    <row r="9" spans="1:17" s="1" customFormat="1" ht="17.100000000000001" customHeight="1" x14ac:dyDescent="0.25">
      <c r="A9" s="25" t="s">
        <v>31</v>
      </c>
      <c r="B9" s="26">
        <v>130.80000000000001</v>
      </c>
      <c r="C9" s="13">
        <v>129.30000000000001</v>
      </c>
      <c r="D9" s="13">
        <v>114.8</v>
      </c>
      <c r="E9" s="38">
        <v>145.6</v>
      </c>
      <c r="F9" s="26">
        <v>155</v>
      </c>
      <c r="G9" s="13">
        <v>153.30000000000001</v>
      </c>
      <c r="H9" s="13">
        <v>126.8</v>
      </c>
      <c r="I9" s="40">
        <v>156.69999999999999</v>
      </c>
      <c r="J9" s="13">
        <v>155.80000000000001</v>
      </c>
      <c r="K9" s="13">
        <v>161.69999999999999</v>
      </c>
      <c r="L9" s="13">
        <v>181.5</v>
      </c>
      <c r="M9" s="40">
        <v>187.3</v>
      </c>
      <c r="N9" s="13">
        <v>181.9</v>
      </c>
      <c r="O9" s="13">
        <v>186.8</v>
      </c>
      <c r="P9" s="13">
        <v>197.6</v>
      </c>
      <c r="Q9" s="40">
        <v>205.5</v>
      </c>
    </row>
    <row r="10" spans="1:17" s="1" customFormat="1" ht="17.100000000000001" customHeight="1" x14ac:dyDescent="0.25">
      <c r="A10" s="25" t="s">
        <v>32</v>
      </c>
      <c r="B10" s="26">
        <v>804.3</v>
      </c>
      <c r="C10" s="13">
        <v>827.3</v>
      </c>
      <c r="D10" s="13">
        <v>793.4</v>
      </c>
      <c r="E10" s="38">
        <v>1037.7</v>
      </c>
      <c r="F10" s="26">
        <v>1048.5999999999999</v>
      </c>
      <c r="G10" s="13">
        <v>1058.9000000000001</v>
      </c>
      <c r="H10" s="13">
        <v>1040.9000000000001</v>
      </c>
      <c r="I10" s="40">
        <v>1045</v>
      </c>
      <c r="J10" s="13">
        <v>1060.0999999999999</v>
      </c>
      <c r="K10" s="13">
        <v>1053.9000000000001</v>
      </c>
      <c r="L10" s="13">
        <v>1033.5999999999999</v>
      </c>
      <c r="M10" s="40">
        <v>1022.5</v>
      </c>
      <c r="N10" s="13">
        <v>1049.0999999999999</v>
      </c>
      <c r="O10" s="13">
        <v>1077.5999999999999</v>
      </c>
      <c r="P10" s="13">
        <v>1076.0999999999999</v>
      </c>
      <c r="Q10" s="40">
        <v>1174.0999999999999</v>
      </c>
    </row>
    <row r="11" spans="1:17" s="1" customFormat="1" ht="17.100000000000001" customHeight="1" x14ac:dyDescent="0.25">
      <c r="A11" s="25" t="s">
        <v>41</v>
      </c>
      <c r="B11" s="26" t="s">
        <v>42</v>
      </c>
      <c r="C11" s="13" t="s">
        <v>42</v>
      </c>
      <c r="D11" s="13" t="s">
        <v>42</v>
      </c>
      <c r="E11" s="13" t="s">
        <v>42</v>
      </c>
      <c r="F11" s="26">
        <v>199.9</v>
      </c>
      <c r="G11" s="13">
        <v>199.7</v>
      </c>
      <c r="H11" s="13">
        <v>235</v>
      </c>
      <c r="I11" s="40">
        <v>240.6</v>
      </c>
      <c r="J11" s="13">
        <v>261.60000000000002</v>
      </c>
      <c r="K11" s="13">
        <v>214.7</v>
      </c>
      <c r="L11" s="13">
        <v>211.6</v>
      </c>
      <c r="M11" s="40">
        <v>306.60000000000002</v>
      </c>
      <c r="N11" s="13">
        <v>263.3</v>
      </c>
      <c r="O11" s="13">
        <v>274</v>
      </c>
      <c r="P11" s="13">
        <v>279.10000000000002</v>
      </c>
      <c r="Q11" s="40">
        <v>228.6</v>
      </c>
    </row>
    <row r="12" spans="1:17" s="1" customFormat="1" ht="17.100000000000001" customHeight="1" x14ac:dyDescent="0.25">
      <c r="A12" s="27" t="s">
        <v>33</v>
      </c>
      <c r="B12" s="26">
        <v>580.9</v>
      </c>
      <c r="C12" s="13">
        <v>549.9</v>
      </c>
      <c r="D12" s="13">
        <v>537.79999999999995</v>
      </c>
      <c r="E12" s="38">
        <v>578.20000000000005</v>
      </c>
      <c r="F12" s="26">
        <v>560.20000000000005</v>
      </c>
      <c r="G12" s="13">
        <v>509.2</v>
      </c>
      <c r="H12" s="13">
        <v>530.6</v>
      </c>
      <c r="I12" s="40">
        <v>525</v>
      </c>
      <c r="J12" s="13">
        <v>579.70000000000005</v>
      </c>
      <c r="K12" s="13">
        <v>520.70000000000005</v>
      </c>
      <c r="L12" s="13">
        <v>526.1</v>
      </c>
      <c r="M12" s="40">
        <v>292.39999999999998</v>
      </c>
      <c r="N12" s="13">
        <v>288.2</v>
      </c>
      <c r="O12" s="13">
        <v>297.39999999999998</v>
      </c>
      <c r="P12" s="13">
        <v>398.6</v>
      </c>
      <c r="Q12" s="40">
        <v>427</v>
      </c>
    </row>
    <row r="13" spans="1:17" ht="17.100000000000001" customHeight="1" x14ac:dyDescent="0.2">
      <c r="A13" s="28" t="s">
        <v>1</v>
      </c>
      <c r="B13" s="29">
        <f t="shared" ref="B13:E13" si="0">SUM(B6,B7,B8,B9,B10,B12)</f>
        <v>9855.7999999999993</v>
      </c>
      <c r="C13" s="30">
        <f t="shared" si="0"/>
        <v>9984.2999999999975</v>
      </c>
      <c r="D13" s="30">
        <f t="shared" si="0"/>
        <v>10131.099999999999</v>
      </c>
      <c r="E13" s="30">
        <f t="shared" si="0"/>
        <v>10132.800000000001</v>
      </c>
      <c r="F13" s="29">
        <v>9904.2999999999993</v>
      </c>
      <c r="G13" s="30">
        <v>10066.1</v>
      </c>
      <c r="H13" s="30">
        <v>9700.7999999999993</v>
      </c>
      <c r="I13" s="41">
        <v>9941.2000000000007</v>
      </c>
      <c r="J13" s="30">
        <v>9638.9</v>
      </c>
      <c r="K13" s="30">
        <v>9775.5</v>
      </c>
      <c r="L13" s="30">
        <v>9446.6</v>
      </c>
      <c r="M13" s="41">
        <v>9191.9</v>
      </c>
      <c r="N13" s="30">
        <v>8591.1</v>
      </c>
      <c r="O13" s="30">
        <f>SUM(O6:O12)</f>
        <v>8199.6999999999989</v>
      </c>
      <c r="P13" s="30">
        <v>8449</v>
      </c>
      <c r="Q13" s="41">
        <v>8960.7999999999993</v>
      </c>
    </row>
    <row r="14" spans="1:17" ht="17.100000000000001" customHeight="1" x14ac:dyDescent="0.2">
      <c r="A14" s="31"/>
      <c r="B14" s="32"/>
    </row>
    <row r="15" spans="1:17" ht="17.100000000000001" customHeight="1" x14ac:dyDescent="0.2">
      <c r="A15" s="33" t="s">
        <v>34</v>
      </c>
      <c r="B15" s="32"/>
      <c r="F15" s="47"/>
      <c r="G15" s="47"/>
      <c r="H15" s="47"/>
      <c r="L15" s="47"/>
      <c r="M15" s="3"/>
      <c r="N15" s="47"/>
      <c r="O15" s="47"/>
      <c r="Q15" s="3"/>
    </row>
    <row r="16" spans="1:17" s="3" customFormat="1" ht="17.100000000000001" customHeight="1" x14ac:dyDescent="0.2">
      <c r="A16" s="2" t="s">
        <v>2</v>
      </c>
    </row>
    <row r="17" spans="1:17" s="3" customFormat="1" ht="17.100000000000001" customHeight="1" x14ac:dyDescent="0.2">
      <c r="A17" s="2"/>
    </row>
    <row r="18" spans="1:17" s="3" customFormat="1" ht="17.100000000000001" customHeight="1" x14ac:dyDescent="0.2">
      <c r="A18" s="2" t="s">
        <v>35</v>
      </c>
      <c r="M18" s="16"/>
      <c r="Q18" s="16"/>
    </row>
    <row r="19" spans="1:17" ht="17.100000000000001" customHeight="1" x14ac:dyDescent="0.2">
      <c r="A19" s="4" t="s">
        <v>3</v>
      </c>
    </row>
    <row r="20" spans="1:17" ht="17.100000000000001" customHeight="1" x14ac:dyDescent="0.2">
      <c r="A20" s="24" t="s">
        <v>37</v>
      </c>
    </row>
    <row r="21" spans="1:17" ht="17.100000000000001" customHeight="1" x14ac:dyDescent="0.2">
      <c r="A21" s="24" t="s">
        <v>36</v>
      </c>
    </row>
    <row r="22" spans="1:17" ht="17.100000000000001" customHeight="1" x14ac:dyDescent="0.2">
      <c r="A22" s="34"/>
    </row>
    <row r="23" spans="1:17" ht="17.100000000000001" customHeight="1" x14ac:dyDescent="0.2">
      <c r="A23" s="34"/>
    </row>
    <row r="24" spans="1:17" ht="17.100000000000001" customHeight="1" x14ac:dyDescent="0.2">
      <c r="A24" s="34"/>
    </row>
    <row r="25" spans="1:17" ht="17.100000000000001" customHeight="1" x14ac:dyDescent="0.2">
      <c r="A25" s="34"/>
    </row>
    <row r="26" spans="1:17" ht="17.100000000000001" customHeight="1" x14ac:dyDescent="0.2">
      <c r="A26" s="34"/>
    </row>
    <row r="27" spans="1:17" ht="17.100000000000001" customHeight="1" x14ac:dyDescent="0.2">
      <c r="A27" s="34"/>
    </row>
    <row r="28" spans="1:17" ht="17.100000000000001" customHeight="1" x14ac:dyDescent="0.2">
      <c r="A28" s="34"/>
    </row>
    <row r="29" spans="1:17" ht="17.100000000000001" customHeight="1" x14ac:dyDescent="0.2">
      <c r="A29" s="34"/>
    </row>
    <row r="30" spans="1:17" ht="17.100000000000001" customHeight="1" x14ac:dyDescent="0.2">
      <c r="A30" s="34"/>
    </row>
    <row r="31" spans="1:17" ht="17.100000000000001" customHeight="1" x14ac:dyDescent="0.2">
      <c r="A31" s="24"/>
    </row>
    <row r="32" spans="1:17" ht="17.100000000000001" customHeight="1" x14ac:dyDescent="0.2">
      <c r="A32" s="24"/>
    </row>
    <row r="33" spans="1:1" ht="17.100000000000001" customHeight="1" x14ac:dyDescent="0.2">
      <c r="A33" s="24"/>
    </row>
    <row r="34" spans="1:1" ht="17.100000000000001" customHeight="1" x14ac:dyDescent="0.2">
      <c r="A34" s="24"/>
    </row>
    <row r="35" spans="1:1" ht="17.100000000000001" customHeight="1" x14ac:dyDescent="0.2">
      <c r="A35" s="24"/>
    </row>
    <row r="36" spans="1:1" ht="17.100000000000001" customHeight="1" x14ac:dyDescent="0.2">
      <c r="A36" s="24"/>
    </row>
    <row r="37" spans="1:1" ht="17.100000000000001" customHeight="1" x14ac:dyDescent="0.2">
      <c r="A37" s="24"/>
    </row>
    <row r="38" spans="1:1" ht="17.100000000000001" customHeight="1" x14ac:dyDescent="0.2">
      <c r="A38" s="24"/>
    </row>
    <row r="39" spans="1:1" ht="17.100000000000001" customHeight="1" x14ac:dyDescent="0.2">
      <c r="A39" s="24"/>
    </row>
    <row r="40" spans="1:1" ht="17.100000000000001" customHeight="1" x14ac:dyDescent="0.2">
      <c r="A40" s="24"/>
    </row>
    <row r="41" spans="1:1" ht="17.100000000000001" customHeight="1" x14ac:dyDescent="0.2">
      <c r="A41" s="24"/>
    </row>
    <row r="42" spans="1:1" ht="17.100000000000001" customHeight="1" x14ac:dyDescent="0.2">
      <c r="A42" s="24"/>
    </row>
    <row r="43" spans="1:1" ht="17.100000000000001" customHeight="1" x14ac:dyDescent="0.2">
      <c r="A43" s="24"/>
    </row>
    <row r="44" spans="1:1" ht="17.100000000000001" customHeight="1" x14ac:dyDescent="0.2">
      <c r="A44" s="24"/>
    </row>
    <row r="45" spans="1:1" ht="17.100000000000001" customHeight="1" x14ac:dyDescent="0.2">
      <c r="A45" s="24"/>
    </row>
    <row r="46" spans="1:1" ht="17.100000000000001" customHeight="1" x14ac:dyDescent="0.2">
      <c r="A46" s="24"/>
    </row>
    <row r="47" spans="1:1" ht="17.100000000000001" customHeight="1" x14ac:dyDescent="0.2">
      <c r="A47" s="24"/>
    </row>
    <row r="48" spans="1:1" ht="17.100000000000001" customHeight="1" x14ac:dyDescent="0.2">
      <c r="A48" s="24"/>
    </row>
    <row r="49" spans="1:1" ht="17.100000000000001" customHeight="1" x14ac:dyDescent="0.2">
      <c r="A49" s="24"/>
    </row>
    <row r="50" spans="1:1" ht="17.100000000000001" customHeight="1" x14ac:dyDescent="0.2">
      <c r="A50" s="24"/>
    </row>
    <row r="51" spans="1:1" ht="17.100000000000001" customHeight="1" x14ac:dyDescent="0.2">
      <c r="A51" s="24"/>
    </row>
    <row r="52" spans="1:1" ht="17.100000000000001" customHeight="1" x14ac:dyDescent="0.2">
      <c r="A52" s="24"/>
    </row>
    <row r="53" spans="1:1" ht="17.100000000000001" customHeight="1" x14ac:dyDescent="0.2">
      <c r="A53" s="24"/>
    </row>
    <row r="54" spans="1:1" ht="17.100000000000001" customHeight="1" x14ac:dyDescent="0.2">
      <c r="A54" s="24"/>
    </row>
    <row r="55" spans="1:1" ht="17.100000000000001" customHeight="1" x14ac:dyDescent="0.2">
      <c r="A55" s="24"/>
    </row>
    <row r="56" spans="1:1" ht="17.100000000000001" customHeight="1" x14ac:dyDescent="0.2">
      <c r="A56" s="24"/>
    </row>
    <row r="57" spans="1:1" ht="17.100000000000001" customHeight="1" x14ac:dyDescent="0.2">
      <c r="A57" s="24"/>
    </row>
    <row r="58" spans="1:1" ht="17.100000000000001" customHeight="1" x14ac:dyDescent="0.2">
      <c r="A58" s="24"/>
    </row>
    <row r="59" spans="1:1" ht="17.100000000000001" customHeight="1" x14ac:dyDescent="0.2">
      <c r="A59" s="24"/>
    </row>
    <row r="60" spans="1:1" ht="17.100000000000001" customHeight="1" x14ac:dyDescent="0.2">
      <c r="A60" s="24"/>
    </row>
    <row r="61" spans="1:1" ht="17.100000000000001" customHeight="1" x14ac:dyDescent="0.2">
      <c r="A61" s="24"/>
    </row>
    <row r="62" spans="1:1" ht="17.100000000000001" customHeight="1" x14ac:dyDescent="0.2">
      <c r="A62" s="24"/>
    </row>
    <row r="63" spans="1:1" ht="17.100000000000001" customHeight="1" x14ac:dyDescent="0.2">
      <c r="A63" s="24"/>
    </row>
    <row r="64" spans="1:1" ht="17.100000000000001" customHeight="1" x14ac:dyDescent="0.2">
      <c r="A64" s="24"/>
    </row>
    <row r="65" spans="1:1" ht="17.100000000000001" customHeight="1" x14ac:dyDescent="0.2">
      <c r="A65" s="24"/>
    </row>
    <row r="66" spans="1:1" ht="17.100000000000001" customHeight="1" x14ac:dyDescent="0.2">
      <c r="A66" s="24"/>
    </row>
    <row r="67" spans="1:1" ht="17.100000000000001" customHeight="1" x14ac:dyDescent="0.2">
      <c r="A67" s="24"/>
    </row>
    <row r="68" spans="1:1" ht="17.100000000000001" customHeight="1" x14ac:dyDescent="0.2">
      <c r="A68" s="24"/>
    </row>
    <row r="69" spans="1:1" ht="17.100000000000001" customHeight="1" x14ac:dyDescent="0.2">
      <c r="A69" s="24"/>
    </row>
    <row r="70" spans="1:1" ht="17.100000000000001" customHeight="1" x14ac:dyDescent="0.2">
      <c r="A70" s="24"/>
    </row>
    <row r="71" spans="1:1" ht="17.100000000000001" customHeight="1" x14ac:dyDescent="0.2">
      <c r="A71" s="24"/>
    </row>
    <row r="72" spans="1:1" ht="17.100000000000001" customHeight="1" x14ac:dyDescent="0.2">
      <c r="A72" s="24"/>
    </row>
    <row r="73" spans="1:1" ht="17.100000000000001" customHeight="1" x14ac:dyDescent="0.2">
      <c r="A73" s="24"/>
    </row>
    <row r="74" spans="1:1" ht="17.100000000000001" customHeight="1" x14ac:dyDescent="0.2">
      <c r="A74" s="24"/>
    </row>
    <row r="75" spans="1:1" ht="17.100000000000001" customHeight="1" x14ac:dyDescent="0.2">
      <c r="A75" s="24"/>
    </row>
    <row r="76" spans="1:1" ht="17.100000000000001" customHeight="1" x14ac:dyDescent="0.2">
      <c r="A76" s="24"/>
    </row>
    <row r="77" spans="1:1" ht="17.100000000000001" customHeight="1" x14ac:dyDescent="0.2">
      <c r="A77" s="24"/>
    </row>
    <row r="78" spans="1:1" ht="17.100000000000001" customHeight="1" x14ac:dyDescent="0.2">
      <c r="A78" s="24"/>
    </row>
    <row r="79" spans="1:1" ht="17.100000000000001" customHeight="1" x14ac:dyDescent="0.2">
      <c r="A79" s="24"/>
    </row>
    <row r="80" spans="1:1" ht="17.100000000000001" customHeight="1" x14ac:dyDescent="0.2">
      <c r="A80" s="24"/>
    </row>
    <row r="81" spans="1:1" ht="17.100000000000001" customHeight="1" x14ac:dyDescent="0.2">
      <c r="A81" s="24"/>
    </row>
    <row r="82" spans="1:1" ht="17.100000000000001" customHeight="1" x14ac:dyDescent="0.2">
      <c r="A82" s="24"/>
    </row>
    <row r="83" spans="1:1" ht="17.100000000000001" customHeight="1" x14ac:dyDescent="0.2">
      <c r="A83" s="24"/>
    </row>
    <row r="84" spans="1:1" ht="17.100000000000001" customHeight="1" x14ac:dyDescent="0.2">
      <c r="A84" s="24"/>
    </row>
    <row r="85" spans="1:1" ht="17.100000000000001" customHeight="1" x14ac:dyDescent="0.2">
      <c r="A85" s="24"/>
    </row>
    <row r="86" spans="1:1" ht="17.100000000000001" customHeight="1" x14ac:dyDescent="0.2">
      <c r="A86" s="24"/>
    </row>
    <row r="87" spans="1:1" ht="17.100000000000001" customHeight="1" x14ac:dyDescent="0.2">
      <c r="A87" s="24"/>
    </row>
    <row r="88" spans="1:1" ht="17.100000000000001" customHeight="1" x14ac:dyDescent="0.2">
      <c r="A88" s="24"/>
    </row>
    <row r="89" spans="1:1" ht="17.100000000000001" customHeight="1" x14ac:dyDescent="0.2">
      <c r="A89" s="24"/>
    </row>
    <row r="90" spans="1:1" ht="17.100000000000001" customHeight="1" x14ac:dyDescent="0.2">
      <c r="A90" s="24"/>
    </row>
    <row r="91" spans="1:1" ht="17.100000000000001" customHeight="1" x14ac:dyDescent="0.2">
      <c r="A91" s="24"/>
    </row>
    <row r="92" spans="1:1" ht="17.100000000000001" customHeight="1" x14ac:dyDescent="0.2">
      <c r="A92" s="24"/>
    </row>
    <row r="93" spans="1:1" ht="17.100000000000001" customHeight="1" x14ac:dyDescent="0.2">
      <c r="A93" s="24"/>
    </row>
    <row r="94" spans="1:1" ht="17.100000000000001" customHeight="1" x14ac:dyDescent="0.2">
      <c r="A94" s="24"/>
    </row>
    <row r="95" spans="1:1" ht="17.100000000000001" customHeight="1" x14ac:dyDescent="0.2">
      <c r="A95" s="24"/>
    </row>
    <row r="96" spans="1:1" ht="17.100000000000001" customHeight="1" x14ac:dyDescent="0.2">
      <c r="A96" s="24"/>
    </row>
    <row r="97" spans="1:1" ht="17.100000000000001" customHeight="1" x14ac:dyDescent="0.2">
      <c r="A97" s="24"/>
    </row>
    <row r="98" spans="1:1" ht="17.100000000000001" customHeight="1" x14ac:dyDescent="0.2">
      <c r="A98" s="24"/>
    </row>
    <row r="99" spans="1:1" ht="17.100000000000001" customHeight="1" x14ac:dyDescent="0.2">
      <c r="A99" s="24"/>
    </row>
    <row r="100" spans="1:1" ht="17.100000000000001" customHeight="1" x14ac:dyDescent="0.2">
      <c r="A100" s="24"/>
    </row>
    <row r="101" spans="1:1" ht="17.100000000000001" customHeight="1" x14ac:dyDescent="0.2">
      <c r="A101" s="24"/>
    </row>
    <row r="102" spans="1:1" ht="17.100000000000001" customHeight="1" x14ac:dyDescent="0.2">
      <c r="A102" s="24"/>
    </row>
    <row r="103" spans="1:1" ht="17.100000000000001" customHeight="1" x14ac:dyDescent="0.2">
      <c r="A103" s="24"/>
    </row>
    <row r="104" spans="1:1" ht="17.100000000000001" customHeight="1" x14ac:dyDescent="0.2">
      <c r="A104" s="24"/>
    </row>
    <row r="105" spans="1:1" ht="17.100000000000001" customHeight="1" x14ac:dyDescent="0.2">
      <c r="A105" s="24"/>
    </row>
    <row r="106" spans="1:1" ht="17.100000000000001" customHeight="1" x14ac:dyDescent="0.2">
      <c r="A106" s="24"/>
    </row>
    <row r="107" spans="1:1" ht="17.100000000000001" customHeight="1" x14ac:dyDescent="0.2">
      <c r="A107" s="24"/>
    </row>
    <row r="108" spans="1:1" ht="17.100000000000001" customHeight="1" x14ac:dyDescent="0.2">
      <c r="A108" s="24"/>
    </row>
    <row r="109" spans="1:1" ht="17.100000000000001" customHeight="1" x14ac:dyDescent="0.2">
      <c r="A109" s="24"/>
    </row>
    <row r="110" spans="1:1" ht="17.100000000000001" customHeight="1" x14ac:dyDescent="0.2">
      <c r="A110" s="24"/>
    </row>
    <row r="111" spans="1:1" ht="17.100000000000001" customHeight="1" x14ac:dyDescent="0.2">
      <c r="A111" s="24"/>
    </row>
    <row r="112" spans="1:1" ht="17.100000000000001" customHeight="1" x14ac:dyDescent="0.2">
      <c r="A112" s="24"/>
    </row>
    <row r="113" spans="1:1" ht="17.100000000000001" customHeight="1" x14ac:dyDescent="0.2">
      <c r="A113" s="24"/>
    </row>
    <row r="114" spans="1:1" ht="17.100000000000001" customHeight="1" x14ac:dyDescent="0.2">
      <c r="A114" s="24"/>
    </row>
    <row r="115" spans="1:1" ht="17.100000000000001" customHeight="1" x14ac:dyDescent="0.2">
      <c r="A115" s="24"/>
    </row>
    <row r="116" spans="1:1" ht="17.100000000000001" customHeight="1" x14ac:dyDescent="0.2">
      <c r="A116" s="24"/>
    </row>
    <row r="117" spans="1:1" ht="17.100000000000001" customHeight="1" x14ac:dyDescent="0.2">
      <c r="A117" s="24"/>
    </row>
    <row r="118" spans="1:1" ht="17.100000000000001" customHeight="1" x14ac:dyDescent="0.2">
      <c r="A118" s="24"/>
    </row>
    <row r="119" spans="1:1" ht="17.100000000000001" customHeight="1" x14ac:dyDescent="0.2">
      <c r="A119" s="24"/>
    </row>
    <row r="120" spans="1:1" ht="17.100000000000001" customHeight="1" x14ac:dyDescent="0.2">
      <c r="A120" s="24"/>
    </row>
    <row r="121" spans="1:1" ht="17.100000000000001" customHeight="1" x14ac:dyDescent="0.2">
      <c r="A121" s="24"/>
    </row>
    <row r="122" spans="1:1" ht="17.100000000000001" customHeight="1" x14ac:dyDescent="0.2">
      <c r="A122" s="24"/>
    </row>
    <row r="123" spans="1:1" ht="17.100000000000001" customHeight="1" x14ac:dyDescent="0.2">
      <c r="A123" s="24"/>
    </row>
    <row r="124" spans="1:1" ht="17.100000000000001" customHeight="1" x14ac:dyDescent="0.2">
      <c r="A124" s="24"/>
    </row>
    <row r="125" spans="1:1" ht="17.100000000000001" customHeight="1" x14ac:dyDescent="0.2">
      <c r="A125" s="24"/>
    </row>
    <row r="126" spans="1:1" ht="17.100000000000001" customHeight="1" x14ac:dyDescent="0.2">
      <c r="A126" s="24"/>
    </row>
    <row r="127" spans="1:1" ht="17.100000000000001" customHeight="1" x14ac:dyDescent="0.2">
      <c r="A127" s="24"/>
    </row>
    <row r="128" spans="1:1" ht="17.100000000000001" customHeight="1" x14ac:dyDescent="0.2">
      <c r="A128" s="24"/>
    </row>
    <row r="129" spans="1:1" ht="17.100000000000001" customHeight="1" x14ac:dyDescent="0.2">
      <c r="A129" s="24"/>
    </row>
    <row r="130" spans="1:1" ht="17.100000000000001" customHeight="1" x14ac:dyDescent="0.2">
      <c r="A130" s="24"/>
    </row>
  </sheetData>
  <mergeCells count="4">
    <mergeCell ref="B4:E4"/>
    <mergeCell ref="F4:I4"/>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MKH52Q7RF5JS-1303391851-1633</_dlc_DocId>
    <_dlc_DocIdUrl xmlns="3eb395c1-c26a-485a-a474-2edaaa77b21c">
      <Url>https://deps.intra.gov.bn/divisions/DOS/_layouts/15/DocIdRedir.aspx?ID=MKH52Q7RF5JS-1303391851-1633</Url>
      <Description>MKH52Q7RF5JS-1303391851-1633</Description>
    </_dlc_DocIdUrl>
  </documentManagement>
</p:properties>
</file>

<file path=customXml/itemProps1.xml><?xml version="1.0" encoding="utf-8"?>
<ds:datastoreItem xmlns:ds="http://schemas.openxmlformats.org/officeDocument/2006/customXml" ds:itemID="{A746BC2E-F1B0-4693-A669-EB313F38D335}">
  <ds:schemaRefs>
    <ds:schemaRef ds:uri="http://schemas.microsoft.com/sharepoint/v3/contenttype/forms"/>
  </ds:schemaRefs>
</ds:datastoreItem>
</file>

<file path=customXml/itemProps2.xml><?xml version="1.0" encoding="utf-8"?>
<ds:datastoreItem xmlns:ds="http://schemas.openxmlformats.org/officeDocument/2006/customXml" ds:itemID="{C587A7F0-4B79-4D50-B202-62815DF18D14}"/>
</file>

<file path=customXml/itemProps3.xml><?xml version="1.0" encoding="utf-8"?>
<ds:datastoreItem xmlns:ds="http://schemas.openxmlformats.org/officeDocument/2006/customXml" ds:itemID="{3002FCCA-DEF3-442A-8075-B65158031F21}"/>
</file>

<file path=customXml/itemProps4.xml><?xml version="1.0" encoding="utf-8"?>
<ds:datastoreItem xmlns:ds="http://schemas.openxmlformats.org/officeDocument/2006/customXml" ds:itemID="{F9D108B8-5A9E-49C8-B0E8-7A7A7FB87B56}">
  <ds:schemaRefs>
    <ds:schemaRef ds:uri="http://schemas.microsoft.com/office/2006/metadata/properties"/>
    <ds:schemaRef ds:uri="3eb395c1-c26a-485a-a474-2edaaa77b21c"/>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purl.org/dc/elements/1.1/"/>
    <ds:schemaRef ds:uri="ebce80bc-31f1-456e-bae0-275749261b0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Aslina Qartini binti Ahmad</cp:lastModifiedBy>
  <dcterms:created xsi:type="dcterms:W3CDTF">2020-10-31T03:08:04Z</dcterms:created>
  <dcterms:modified xsi:type="dcterms:W3CDTF">2024-04-08T01:27:06Z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d2cfaa5d-d976-449e-a513-3da9900a0af1</vt:lpwstr>
  </property>
</Properties>
</file>